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131商工政策課\★2024年度（令和6年度）一時利用\J_特別高圧\J0_特別高圧\J001_特別高圧委託\01 委託\○3期JTB打合せ・メールやりとり\250212 申請様式送付\"/>
    </mc:Choice>
  </mc:AlternateContent>
  <bookViews>
    <workbookView xWindow="-105" yWindow="-105" windowWidth="23250" windowHeight="14010"/>
  </bookViews>
  <sheets>
    <sheet name="１" sheetId="1" r:id="rId1"/>
  </sheets>
  <definedNames>
    <definedName name="_xlnm.Print_Area" localSheetId="0">'１'!$A$1:$P$56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5" i="1" l="1"/>
  <c r="P56" i="1"/>
  <c r="T14" i="1"/>
  <c r="S14" i="1"/>
  <c r="R14" i="1"/>
  <c r="R13" i="1"/>
  <c r="S13" i="1"/>
  <c r="T13" i="1"/>
  <c r="U13" i="1"/>
  <c r="U53" i="1"/>
  <c r="T53" i="1"/>
  <c r="S53" i="1"/>
  <c r="R53" i="1"/>
  <c r="U52" i="1"/>
  <c r="T52" i="1"/>
  <c r="S52" i="1"/>
  <c r="R52" i="1"/>
  <c r="U51" i="1"/>
  <c r="T51" i="1"/>
  <c r="S51" i="1"/>
  <c r="R51" i="1"/>
  <c r="U50" i="1"/>
  <c r="T50" i="1"/>
  <c r="S50" i="1"/>
  <c r="R50" i="1"/>
  <c r="U49" i="1"/>
  <c r="T49" i="1"/>
  <c r="S49" i="1"/>
  <c r="R49" i="1"/>
  <c r="U48" i="1"/>
  <c r="T48" i="1"/>
  <c r="S48" i="1"/>
  <c r="R48" i="1"/>
  <c r="U47" i="1"/>
  <c r="T47" i="1"/>
  <c r="S47" i="1"/>
  <c r="R47" i="1"/>
  <c r="U46" i="1"/>
  <c r="T46" i="1"/>
  <c r="S46" i="1"/>
  <c r="R46" i="1"/>
  <c r="U45" i="1"/>
  <c r="T45" i="1"/>
  <c r="S45" i="1"/>
  <c r="R45" i="1"/>
  <c r="U44" i="1"/>
  <c r="T44" i="1"/>
  <c r="S44" i="1"/>
  <c r="R44" i="1"/>
  <c r="U43" i="1"/>
  <c r="T43" i="1"/>
  <c r="S43" i="1"/>
  <c r="R43" i="1"/>
  <c r="U42" i="1"/>
  <c r="T42" i="1"/>
  <c r="S42" i="1"/>
  <c r="R42" i="1"/>
  <c r="U41" i="1"/>
  <c r="T41" i="1"/>
  <c r="S41" i="1"/>
  <c r="R41" i="1"/>
  <c r="U40" i="1"/>
  <c r="T40" i="1"/>
  <c r="S40" i="1"/>
  <c r="R40" i="1"/>
  <c r="U39" i="1"/>
  <c r="T39" i="1"/>
  <c r="S39" i="1"/>
  <c r="R39" i="1"/>
  <c r="U38" i="1"/>
  <c r="T38" i="1"/>
  <c r="S38" i="1"/>
  <c r="R38" i="1"/>
  <c r="U37" i="1"/>
  <c r="T37" i="1"/>
  <c r="S37" i="1"/>
  <c r="R37" i="1"/>
  <c r="U36" i="1"/>
  <c r="T36" i="1"/>
  <c r="S36" i="1"/>
  <c r="R36" i="1"/>
  <c r="U35" i="1"/>
  <c r="T35" i="1"/>
  <c r="S35" i="1"/>
  <c r="R35" i="1"/>
  <c r="U34" i="1"/>
  <c r="T34" i="1"/>
  <c r="S34" i="1"/>
  <c r="R34" i="1"/>
  <c r="U33" i="1"/>
  <c r="T33" i="1"/>
  <c r="S33" i="1"/>
  <c r="R33" i="1"/>
  <c r="U32" i="1"/>
  <c r="T32" i="1"/>
  <c r="S32" i="1"/>
  <c r="R32" i="1"/>
  <c r="U31" i="1"/>
  <c r="T31" i="1"/>
  <c r="S31" i="1"/>
  <c r="R31" i="1"/>
  <c r="U30" i="1"/>
  <c r="T30" i="1"/>
  <c r="S30" i="1"/>
  <c r="R30" i="1"/>
  <c r="U29" i="1"/>
  <c r="T29" i="1"/>
  <c r="S29" i="1"/>
  <c r="R29" i="1"/>
  <c r="U28" i="1"/>
  <c r="T28" i="1"/>
  <c r="S28" i="1"/>
  <c r="R28" i="1"/>
  <c r="U27" i="1"/>
  <c r="T27" i="1"/>
  <c r="S27" i="1"/>
  <c r="R27" i="1"/>
  <c r="U26" i="1"/>
  <c r="T26" i="1"/>
  <c r="S26" i="1"/>
  <c r="R26" i="1"/>
  <c r="U25" i="1"/>
  <c r="T25" i="1"/>
  <c r="S25" i="1"/>
  <c r="R25" i="1"/>
  <c r="U24" i="1"/>
  <c r="T24" i="1"/>
  <c r="S24" i="1"/>
  <c r="R24" i="1"/>
  <c r="U23" i="1"/>
  <c r="T23" i="1"/>
  <c r="S23" i="1"/>
  <c r="R23" i="1"/>
  <c r="U22" i="1"/>
  <c r="T22" i="1"/>
  <c r="S22" i="1"/>
  <c r="R22" i="1"/>
  <c r="U21" i="1"/>
  <c r="T21" i="1"/>
  <c r="S21" i="1"/>
  <c r="R21" i="1"/>
  <c r="U20" i="1"/>
  <c r="T20" i="1"/>
  <c r="S20" i="1"/>
  <c r="R20" i="1"/>
  <c r="U19" i="1"/>
  <c r="T19" i="1"/>
  <c r="S19" i="1"/>
  <c r="R19" i="1"/>
  <c r="U18" i="1"/>
  <c r="T18" i="1"/>
  <c r="S18" i="1"/>
  <c r="R18" i="1"/>
  <c r="U17" i="1"/>
  <c r="T17" i="1"/>
  <c r="S17" i="1"/>
  <c r="R17" i="1"/>
  <c r="U16" i="1"/>
  <c r="T16" i="1"/>
  <c r="S16" i="1"/>
  <c r="R16" i="1"/>
  <c r="U15" i="1"/>
  <c r="T15" i="1"/>
  <c r="S15" i="1"/>
  <c r="R15" i="1"/>
  <c r="U14" i="1"/>
  <c r="L3" i="1" l="1"/>
</calcChain>
</file>

<file path=xl/comments1.xml><?xml version="1.0" encoding="utf-8"?>
<comments xmlns="http://schemas.openxmlformats.org/spreadsheetml/2006/main">
  <authors>
    <author>Windows ユーザー</author>
  </authors>
  <commentList>
    <comment ref="G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J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入力不要</t>
        </r>
      </text>
    </comment>
    <comment ref="K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
※自社使用分のみを入力
　（総使用量ではありません）</t>
        </r>
      </text>
    </comment>
    <comment ref="L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入力不要</t>
        </r>
      </text>
    </comment>
    <comment ref="G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J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入力不要</t>
        </r>
      </text>
    </comment>
    <comment ref="K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
※自社使用分のみを入力
　（総使用量ではありません）</t>
        </r>
      </text>
    </comment>
    <comment ref="L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入力不要</t>
        </r>
      </text>
    </commen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  <comment ref="G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漢数字は不可（例：２千万円）</t>
        </r>
      </text>
    </comment>
    <comment ref="H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漢数字は不可（例：３百人）</t>
        </r>
      </text>
    </comment>
    <comment ref="K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数値のみ入力
漢数字は不可（例：１万kwh）
※小数点以下の値は切捨</t>
        </r>
      </text>
    </comment>
    <comment ref="L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支援金をどのように分配するか記入ください
例１）テナント事業者への口座に入金
例２）支援金の受給月の電気代から控除
例３）退去費用との相殺　など</t>
        </r>
      </text>
    </comment>
  </commentList>
</comments>
</file>

<file path=xl/sharedStrings.xml><?xml version="1.0" encoding="utf-8"?>
<sst xmlns="http://schemas.openxmlformats.org/spreadsheetml/2006/main" count="69" uniqueCount="45">
  <si>
    <t>テナント名</t>
    <rPh sb="4" eb="5">
      <t>メイ</t>
    </rPh>
    <phoneticPr fontId="2"/>
  </si>
  <si>
    <t>主たる業種</t>
    <rPh sb="0" eb="1">
      <t>シュ</t>
    </rPh>
    <rPh sb="3" eb="5">
      <t>ギョウシュ</t>
    </rPh>
    <phoneticPr fontId="2"/>
  </si>
  <si>
    <t>備考欄</t>
    <rPh sb="0" eb="3">
      <t>ビコウラン</t>
    </rPh>
    <phoneticPr fontId="2"/>
  </si>
  <si>
    <t>代表者氏名</t>
    <rPh sb="0" eb="3">
      <t>ダイヒョウシャ</t>
    </rPh>
    <rPh sb="3" eb="5">
      <t>シメイ</t>
    </rPh>
    <phoneticPr fontId="2"/>
  </si>
  <si>
    <t>本店所在地
（都道府県）</t>
    <rPh sb="0" eb="2">
      <t>ホンテン</t>
    </rPh>
    <rPh sb="2" eb="5">
      <t>ショザイチ</t>
    </rPh>
    <rPh sb="7" eb="11">
      <t>トドウフケン</t>
    </rPh>
    <phoneticPr fontId="2"/>
  </si>
  <si>
    <t>検針日</t>
    <rPh sb="0" eb="3">
      <t>ケンシンビ</t>
    </rPh>
    <phoneticPr fontId="2"/>
  </si>
  <si>
    <t>電気使用量
（kwh）</t>
    <rPh sb="0" eb="5">
      <t>デンキシヨウリョウ</t>
    </rPh>
    <phoneticPr fontId="2"/>
  </si>
  <si>
    <t>従業員数
（人）</t>
    <rPh sb="0" eb="4">
      <t>ジュウギョウインスウ</t>
    </rPh>
    <rPh sb="6" eb="7">
      <t>ニン</t>
    </rPh>
    <phoneticPr fontId="2"/>
  </si>
  <si>
    <t>番号</t>
    <rPh sb="0" eb="2">
      <t>バンゴウ</t>
    </rPh>
    <phoneticPr fontId="2"/>
  </si>
  <si>
    <t>例</t>
    <rPh sb="0" eb="1">
      <t>レイ</t>
    </rPh>
    <phoneticPr fontId="2"/>
  </si>
  <si>
    <t>㈱ふくおか商事</t>
    <rPh sb="5" eb="7">
      <t>ショウジ</t>
    </rPh>
    <phoneticPr fontId="2"/>
  </si>
  <si>
    <t>福岡県</t>
    <rPh sb="0" eb="3">
      <t>フクオカケン</t>
    </rPh>
    <phoneticPr fontId="2"/>
  </si>
  <si>
    <t>法人名・屋号</t>
    <rPh sb="0" eb="3">
      <t>ホウジンメイ</t>
    </rPh>
    <rPh sb="4" eb="6">
      <t>ヤゴウ</t>
    </rPh>
    <phoneticPr fontId="2"/>
  </si>
  <si>
    <t>F-Shop博多店</t>
    <rPh sb="6" eb="9">
      <t>ハカタテン</t>
    </rPh>
    <phoneticPr fontId="2"/>
  </si>
  <si>
    <t>2023/8/31退居予定</t>
    <rPh sb="9" eb="11">
      <t>タイキョ</t>
    </rPh>
    <rPh sb="11" eb="13">
      <t>ヨテイ</t>
    </rPh>
    <phoneticPr fontId="2"/>
  </si>
  <si>
    <t>作成日（自動入力）</t>
    <rPh sb="0" eb="3">
      <t>サクセイビ</t>
    </rPh>
    <rPh sb="4" eb="8">
      <t>ジドウニュウリョク</t>
    </rPh>
    <phoneticPr fontId="2"/>
  </si>
  <si>
    <t>電気使用量合計（自動計算）</t>
    <rPh sb="0" eb="5">
      <t>デンキシヨウリョウ</t>
    </rPh>
    <rPh sb="5" eb="6">
      <t>ゴウ</t>
    </rPh>
    <rPh sb="6" eb="7">
      <t>ケイ</t>
    </rPh>
    <rPh sb="8" eb="12">
      <t>ジドウケイサン</t>
    </rPh>
    <phoneticPr fontId="2"/>
  </si>
  <si>
    <t>電気使用
開始年月日</t>
    <rPh sb="0" eb="2">
      <t>デンキ</t>
    </rPh>
    <rPh sb="2" eb="4">
      <t>シヨウ</t>
    </rPh>
    <rPh sb="5" eb="7">
      <t>カイシ</t>
    </rPh>
    <rPh sb="7" eb="9">
      <t>ネンゲツ</t>
    </rPh>
    <rPh sb="9" eb="10">
      <t>ヒ</t>
    </rPh>
    <phoneticPr fontId="2"/>
  </si>
  <si>
    <t>同意書
日付</t>
    <rPh sb="0" eb="3">
      <t>ドウイショ</t>
    </rPh>
    <rPh sb="4" eb="6">
      <t>ヒヅケ</t>
    </rPh>
    <phoneticPr fontId="2"/>
  </si>
  <si>
    <t>受給月の電気代から控除</t>
    <rPh sb="0" eb="3">
      <t>ジュキュウヅキ</t>
    </rPh>
    <rPh sb="4" eb="7">
      <t>デンキダイ</t>
    </rPh>
    <rPh sb="9" eb="11">
      <t>コウジョ</t>
    </rPh>
    <phoneticPr fontId="2"/>
  </si>
  <si>
    <t>施設等名称</t>
    <rPh sb="0" eb="2">
      <t>シセツ</t>
    </rPh>
    <rPh sb="2" eb="3">
      <t>ナド</t>
    </rPh>
    <rPh sb="3" eb="5">
      <t>メイショウ</t>
    </rPh>
    <phoneticPr fontId="2"/>
  </si>
  <si>
    <t>福岡県中小企業等特別高圧受電契約者支援金　テナント事業者一覧（様式第１号）</t>
    <rPh sb="7" eb="8">
      <t>ナド</t>
    </rPh>
    <phoneticPr fontId="2"/>
  </si>
  <si>
    <t>事務局チェック欄①</t>
    <rPh sb="0" eb="3">
      <t>ジムキョク</t>
    </rPh>
    <rPh sb="7" eb="8">
      <t>ラン</t>
    </rPh>
    <phoneticPr fontId="2"/>
  </si>
  <si>
    <t>事務局チェック欄②</t>
    <rPh sb="0" eb="3">
      <t>ジムキョク</t>
    </rPh>
    <rPh sb="7" eb="8">
      <t>ラン</t>
    </rPh>
    <phoneticPr fontId="2"/>
  </si>
  <si>
    <t>✓</t>
    <phoneticPr fontId="2"/>
  </si>
  <si>
    <t>福岡　次郎</t>
    <rPh sb="0" eb="2">
      <t>フクオカ</t>
    </rPh>
    <rPh sb="3" eb="5">
      <t>ジロウ</t>
    </rPh>
    <phoneticPr fontId="2"/>
  </si>
  <si>
    <t>申請事業者名</t>
    <rPh sb="0" eb="2">
      <t>シンセイ</t>
    </rPh>
    <rPh sb="2" eb="4">
      <t>ジギョウ</t>
    </rPh>
    <rPh sb="4" eb="5">
      <t>シャ</t>
    </rPh>
    <rPh sb="5" eb="6">
      <t>メイ</t>
    </rPh>
    <phoneticPr fontId="2"/>
  </si>
  <si>
    <t>支援金の分配</t>
    <rPh sb="0" eb="3">
      <t>シエンキン</t>
    </rPh>
    <rPh sb="4" eb="6">
      <t>ブンパイ</t>
    </rPh>
    <phoneticPr fontId="2"/>
  </si>
  <si>
    <t>―</t>
    <phoneticPr fontId="2"/>
  </si>
  <si>
    <t>―</t>
    <phoneticPr fontId="2"/>
  </si>
  <si>
    <t>博多　華子</t>
    <rPh sb="0" eb="2">
      <t>ハカタ</t>
    </rPh>
    <rPh sb="3" eb="5">
      <t>ハナコ</t>
    </rPh>
    <phoneticPr fontId="2"/>
  </si>
  <si>
    <t>はかたモール開発㈱</t>
    <rPh sb="6" eb="8">
      <t>カイハツ</t>
    </rPh>
    <phoneticPr fontId="2"/>
  </si>
  <si>
    <t>○○○○○</t>
    <phoneticPr fontId="2"/>
  </si>
  <si>
    <t>４．サービス業</t>
  </si>
  <si>
    <t>３．小売業</t>
  </si>
  <si>
    <t>テナント事業者数（自動計算）</t>
    <rPh sb="4" eb="7">
      <t>ジギョウシャ</t>
    </rPh>
    <rPh sb="7" eb="8">
      <t>カズ</t>
    </rPh>
    <rPh sb="9" eb="13">
      <t>ジドウケイサン</t>
    </rPh>
    <phoneticPr fontId="2"/>
  </si>
  <si>
    <t>資本金
（円）</t>
    <rPh sb="0" eb="3">
      <t>シホンキン</t>
    </rPh>
    <rPh sb="5" eb="6">
      <t>エン</t>
    </rPh>
    <phoneticPr fontId="2"/>
  </si>
  <si>
    <t>申請事業者使用分（自社が一括受電事業者で、中小企業等に該当する場合のみ記入ください）</t>
    <rPh sb="0" eb="2">
      <t>シンセイ</t>
    </rPh>
    <rPh sb="2" eb="5">
      <t>ジギョウシャ</t>
    </rPh>
    <rPh sb="5" eb="7">
      <t>シヨウ</t>
    </rPh>
    <rPh sb="7" eb="8">
      <t>ブン</t>
    </rPh>
    <rPh sb="9" eb="11">
      <t>ジシャ</t>
    </rPh>
    <rPh sb="12" eb="19">
      <t>イッカツジュデンジギョウシャ</t>
    </rPh>
    <rPh sb="21" eb="26">
      <t>チュウショウキギョウトウ</t>
    </rPh>
    <rPh sb="27" eb="29">
      <t>ガイトウ</t>
    </rPh>
    <rPh sb="31" eb="33">
      <t>バアイ</t>
    </rPh>
    <rPh sb="35" eb="37">
      <t>キニュウ</t>
    </rPh>
    <phoneticPr fontId="2"/>
  </si>
  <si>
    <t>テナント事業者使用分（中小企業等に該当するテナント事業者について記入ください）</t>
    <rPh sb="4" eb="7">
      <t>ジギョウシャ</t>
    </rPh>
    <rPh sb="7" eb="9">
      <t>シヨウ</t>
    </rPh>
    <rPh sb="9" eb="10">
      <t>ブン</t>
    </rPh>
    <rPh sb="11" eb="15">
      <t>チュウショウキギョウ</t>
    </rPh>
    <rPh sb="15" eb="16">
      <t>ナド</t>
    </rPh>
    <rPh sb="17" eb="19">
      <t>ガイトウ</t>
    </rPh>
    <rPh sb="25" eb="28">
      <t>ジギョウシャ</t>
    </rPh>
    <rPh sb="32" eb="34">
      <t>キニュウ</t>
    </rPh>
    <phoneticPr fontId="2"/>
  </si>
  <si>
    <t>１．製造業その他</t>
    <rPh sb="2" eb="5">
      <t>セイゾウギョウ</t>
    </rPh>
    <rPh sb="7" eb="8">
      <t>ホカ</t>
    </rPh>
    <phoneticPr fontId="2"/>
  </si>
  <si>
    <t>３．小売業</t>
    <rPh sb="2" eb="5">
      <t>コウリギョウ</t>
    </rPh>
    <phoneticPr fontId="2"/>
  </si>
  <si>
    <t>４．サービス業</t>
    <rPh sb="6" eb="7">
      <t>ギョウ</t>
    </rPh>
    <phoneticPr fontId="2"/>
  </si>
  <si>
    <t>２．卸売業</t>
    <rPh sb="2" eb="4">
      <t>オロシウ</t>
    </rPh>
    <rPh sb="4" eb="5">
      <t>ギョウ</t>
    </rPh>
    <phoneticPr fontId="2"/>
  </si>
  <si>
    <t>主たる業種、資本金、従業員数を入力いただくと、大企業又は中小企業等に該当するか、下記欄に表示します（５．会社以外の法人を除く）</t>
    <rPh sb="0" eb="1">
      <t>シュ</t>
    </rPh>
    <rPh sb="3" eb="5">
      <t>ギョウシュ</t>
    </rPh>
    <rPh sb="6" eb="9">
      <t>シホンキン</t>
    </rPh>
    <rPh sb="10" eb="14">
      <t>ジュウギョウインスウ</t>
    </rPh>
    <rPh sb="15" eb="17">
      <t>ニュウリョク</t>
    </rPh>
    <rPh sb="40" eb="42">
      <t>カキ</t>
    </rPh>
    <rPh sb="42" eb="43">
      <t>ラン</t>
    </rPh>
    <rPh sb="44" eb="46">
      <t>ヒョウジ</t>
    </rPh>
    <rPh sb="52" eb="54">
      <t>カイシャ</t>
    </rPh>
    <rPh sb="54" eb="56">
      <t>イガイ</t>
    </rPh>
    <rPh sb="57" eb="59">
      <t>ホウジン</t>
    </rPh>
    <rPh sb="60" eb="61">
      <t>ノゾ</t>
    </rPh>
    <phoneticPr fontId="2"/>
  </si>
  <si>
    <t>判定欄（計算式）</t>
    <rPh sb="0" eb="2">
      <t>ハンテイ</t>
    </rPh>
    <rPh sb="2" eb="3">
      <t>ラン</t>
    </rPh>
    <rPh sb="4" eb="7">
      <t>ケイサンシキ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</si>
</sst>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"/>
    <numFmt numFmtId="178" formatCode="yyyy/m/d;@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1"/>
      <name val="UD デジタル 教科書体 NP-R"/>
      <family val="1"/>
      <charset val="128"/>
    </font>
    <font>
      <sz val="11"/>
      <color theme="1"/>
      <name val="Segoe UI Symbol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5" xfId="0" applyFont="1" applyFill="1" applyBorder="1" applyAlignment="1">
      <alignment vertical="center" shrinkToFit="1"/>
    </xf>
    <xf numFmtId="178" fontId="1" fillId="2" borderId="5" xfId="0" applyNumberFormat="1" applyFont="1" applyFill="1" applyBorder="1" applyAlignment="1">
      <alignment horizontal="center" vertical="center" shrinkToFit="1"/>
    </xf>
    <xf numFmtId="178" fontId="1" fillId="2" borderId="0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vertical="center" shrinkToFit="1"/>
    </xf>
    <xf numFmtId="178" fontId="4" fillId="3" borderId="2" xfId="0" applyNumberFormat="1" applyFont="1" applyFill="1" applyBorder="1" applyAlignment="1">
      <alignment horizontal="center" vertical="center" shrinkToFit="1"/>
    </xf>
    <xf numFmtId="178" fontId="4" fillId="3" borderId="1" xfId="0" applyNumberFormat="1" applyFont="1" applyFill="1" applyBorder="1" applyAlignment="1">
      <alignment horizontal="center" vertical="center" shrinkToFit="1"/>
    </xf>
    <xf numFmtId="177" fontId="4" fillId="3" borderId="1" xfId="0" applyNumberFormat="1" applyFont="1" applyFill="1" applyBorder="1" applyAlignment="1">
      <alignment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shrinkToFit="1"/>
    </xf>
    <xf numFmtId="176" fontId="4" fillId="2" borderId="1" xfId="0" applyNumberFormat="1" applyFont="1" applyFill="1" applyBorder="1" applyAlignment="1">
      <alignment horizontal="right" vertical="center" shrinkToFit="1"/>
    </xf>
    <xf numFmtId="178" fontId="4" fillId="2" borderId="2" xfId="0" applyNumberFormat="1" applyFont="1" applyFill="1" applyBorder="1" applyAlignment="1">
      <alignment horizontal="center" vertical="center" shrinkToFit="1"/>
    </xf>
    <xf numFmtId="178" fontId="4" fillId="2" borderId="1" xfId="0" applyNumberFormat="1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vertical="center" shrinkToFit="1"/>
    </xf>
    <xf numFmtId="177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shrinkToFit="1"/>
    </xf>
    <xf numFmtId="176" fontId="4" fillId="2" borderId="0" xfId="0" applyNumberFormat="1" applyFont="1" applyFill="1" applyBorder="1" applyAlignment="1">
      <alignment vertical="center" shrinkToFit="1"/>
    </xf>
    <xf numFmtId="178" fontId="4" fillId="2" borderId="0" xfId="0" applyNumberFormat="1" applyFont="1" applyFill="1" applyBorder="1" applyAlignment="1">
      <alignment horizontal="center" vertical="center" shrinkToFit="1"/>
    </xf>
    <xf numFmtId="177" fontId="4" fillId="2" borderId="0" xfId="0" applyNumberFormat="1" applyFont="1" applyFill="1" applyBorder="1" applyAlignment="1">
      <alignment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right" vertical="center"/>
    </xf>
    <xf numFmtId="177" fontId="1" fillId="2" borderId="4" xfId="0" applyNumberFormat="1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7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2" borderId="0" xfId="0" applyFont="1" applyFill="1" applyAlignment="1">
      <alignment horizontal="left" vertical="center" wrapText="1" shrinkToFit="1"/>
    </xf>
    <xf numFmtId="0" fontId="1" fillId="2" borderId="5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tabSelected="1" zoomScale="70" zoomScaleNormal="70" workbookViewId="0">
      <selection activeCell="D18" sqref="D18"/>
    </sheetView>
  </sheetViews>
  <sheetFormatPr defaultColWidth="9" defaultRowHeight="18" customHeight="1" x14ac:dyDescent="0.15"/>
  <cols>
    <col min="1" max="1" width="6.625" style="2" customWidth="1"/>
    <col min="2" max="3" width="18.625" style="2" customWidth="1"/>
    <col min="4" max="4" width="12.625" style="2" customWidth="1"/>
    <col min="5" max="5" width="13.875" style="2" bestFit="1" customWidth="1"/>
    <col min="6" max="6" width="18.625" style="2" customWidth="1"/>
    <col min="7" max="7" width="12.625" style="2" customWidth="1"/>
    <col min="8" max="8" width="9.625" style="2" customWidth="1"/>
    <col min="9" max="10" width="12.625" style="2" customWidth="1"/>
    <col min="11" max="11" width="21.875" style="2" bestFit="1" customWidth="1"/>
    <col min="12" max="12" width="18.625" style="2" customWidth="1"/>
    <col min="13" max="13" width="24.625" style="2" customWidth="1"/>
    <col min="14" max="14" width="1.625" style="2" customWidth="1"/>
    <col min="15" max="16" width="20.5" style="3" bestFit="1" customWidth="1"/>
    <col min="17" max="17" width="1.625" style="2" customWidth="1"/>
    <col min="18" max="18" width="9.625" style="6" customWidth="1"/>
    <col min="19" max="21" width="9.625" style="7" customWidth="1"/>
    <col min="22" max="16384" width="9" style="2"/>
  </cols>
  <sheetData>
    <row r="1" spans="1:21" s="1" customFormat="1" ht="21" customHeight="1" x14ac:dyDescent="0.15">
      <c r="A1" s="1" t="s">
        <v>21</v>
      </c>
      <c r="O1" s="3"/>
      <c r="P1" s="3"/>
      <c r="R1" s="6"/>
      <c r="S1" s="7"/>
      <c r="T1" s="7"/>
      <c r="U1" s="7"/>
    </row>
    <row r="2" spans="1:21" ht="21" customHeight="1" x14ac:dyDescent="0.15"/>
    <row r="3" spans="1:21" ht="21" customHeight="1" x14ac:dyDescent="0.15">
      <c r="B3" s="12" t="s">
        <v>26</v>
      </c>
      <c r="C3" s="13"/>
      <c r="E3" s="12" t="s">
        <v>20</v>
      </c>
      <c r="F3" s="13"/>
      <c r="H3" s="12" t="s">
        <v>5</v>
      </c>
      <c r="I3" s="14"/>
      <c r="K3" s="11" t="s">
        <v>15</v>
      </c>
      <c r="L3" s="14">
        <f ca="1">TODAY()</f>
        <v>45700</v>
      </c>
      <c r="M3" s="15"/>
    </row>
    <row r="4" spans="1:21" ht="21" customHeight="1" x14ac:dyDescent="0.15"/>
    <row r="5" spans="1:21" ht="21" customHeight="1" x14ac:dyDescent="0.15">
      <c r="A5" s="2" t="s">
        <v>37</v>
      </c>
      <c r="O5" s="42"/>
      <c r="P5" s="42"/>
    </row>
    <row r="6" spans="1:21" ht="36" customHeight="1" x14ac:dyDescent="0.15">
      <c r="A6" s="4" t="s">
        <v>8</v>
      </c>
      <c r="B6" s="4" t="s">
        <v>0</v>
      </c>
      <c r="C6" s="16" t="s">
        <v>12</v>
      </c>
      <c r="D6" s="4" t="s">
        <v>3</v>
      </c>
      <c r="E6" s="16" t="s">
        <v>4</v>
      </c>
      <c r="F6" s="4" t="s">
        <v>1</v>
      </c>
      <c r="G6" s="16" t="s">
        <v>36</v>
      </c>
      <c r="H6" s="16" t="s">
        <v>7</v>
      </c>
      <c r="I6" s="17" t="s">
        <v>17</v>
      </c>
      <c r="J6" s="16" t="s">
        <v>18</v>
      </c>
      <c r="K6" s="16" t="s">
        <v>6</v>
      </c>
      <c r="L6" s="4" t="s">
        <v>27</v>
      </c>
      <c r="M6" s="4" t="s">
        <v>2</v>
      </c>
      <c r="O6" s="4" t="s">
        <v>22</v>
      </c>
      <c r="P6" s="4" t="s">
        <v>23</v>
      </c>
    </row>
    <row r="7" spans="1:21" ht="21" customHeight="1" x14ac:dyDescent="0.15">
      <c r="A7" s="18" t="s">
        <v>9</v>
      </c>
      <c r="B7" s="9" t="s">
        <v>32</v>
      </c>
      <c r="C7" s="9" t="s">
        <v>31</v>
      </c>
      <c r="D7" s="9" t="s">
        <v>30</v>
      </c>
      <c r="E7" s="9" t="s">
        <v>11</v>
      </c>
      <c r="F7" s="9" t="s">
        <v>33</v>
      </c>
      <c r="G7" s="19">
        <v>10000000</v>
      </c>
      <c r="H7" s="19">
        <v>300</v>
      </c>
      <c r="I7" s="20">
        <v>43922</v>
      </c>
      <c r="J7" s="21" t="s">
        <v>28</v>
      </c>
      <c r="K7" s="22">
        <v>1000</v>
      </c>
      <c r="L7" s="23" t="s">
        <v>28</v>
      </c>
      <c r="M7" s="24"/>
      <c r="O7" s="25" t="s">
        <v>24</v>
      </c>
      <c r="P7" s="25" t="s">
        <v>24</v>
      </c>
    </row>
    <row r="8" spans="1:21" ht="21" customHeight="1" x14ac:dyDescent="0.15">
      <c r="A8" s="26">
        <v>1</v>
      </c>
      <c r="B8" s="27"/>
      <c r="C8" s="27"/>
      <c r="D8" s="27"/>
      <c r="E8" s="27"/>
      <c r="F8" s="8"/>
      <c r="G8" s="28"/>
      <c r="H8" s="28"/>
      <c r="I8" s="29"/>
      <c r="J8" s="30" t="s">
        <v>29</v>
      </c>
      <c r="K8" s="31"/>
      <c r="L8" s="30" t="s">
        <v>28</v>
      </c>
      <c r="M8" s="27"/>
      <c r="O8" s="4"/>
      <c r="P8" s="4"/>
      <c r="R8" s="46" t="s">
        <v>43</v>
      </c>
      <c r="S8" s="46"/>
      <c r="T8" s="46"/>
      <c r="U8" s="46"/>
    </row>
    <row r="9" spans="1:21" ht="21" customHeight="1" x14ac:dyDescent="0.15">
      <c r="A9" s="26">
        <v>2</v>
      </c>
      <c r="B9" s="27"/>
      <c r="C9" s="27"/>
      <c r="D9" s="27"/>
      <c r="E9" s="27"/>
      <c r="F9" s="8"/>
      <c r="G9" s="28"/>
      <c r="H9" s="28"/>
      <c r="I9" s="29"/>
      <c r="J9" s="30" t="s">
        <v>28</v>
      </c>
      <c r="K9" s="31"/>
      <c r="L9" s="30" t="s">
        <v>28</v>
      </c>
      <c r="M9" s="27"/>
      <c r="O9" s="4"/>
      <c r="P9" s="4"/>
      <c r="R9" s="46"/>
      <c r="S9" s="46"/>
      <c r="T9" s="46"/>
      <c r="U9" s="46"/>
    </row>
    <row r="10" spans="1:21" ht="21" customHeight="1" x14ac:dyDescent="0.15">
      <c r="A10" s="32"/>
      <c r="B10" s="33"/>
      <c r="C10" s="33"/>
      <c r="D10" s="33"/>
      <c r="E10" s="33"/>
      <c r="F10" s="33"/>
      <c r="G10" s="34"/>
      <c r="H10" s="34"/>
      <c r="I10" s="35"/>
      <c r="J10" s="35"/>
      <c r="K10" s="36"/>
      <c r="L10" s="37"/>
      <c r="M10" s="33"/>
      <c r="O10" s="5"/>
      <c r="P10" s="5"/>
      <c r="R10" s="47"/>
      <c r="S10" s="47"/>
      <c r="T10" s="47"/>
      <c r="U10" s="47"/>
    </row>
    <row r="11" spans="1:21" ht="21" customHeight="1" x14ac:dyDescent="0.15">
      <c r="A11" s="2" t="s">
        <v>38</v>
      </c>
      <c r="R11" s="43" t="s">
        <v>44</v>
      </c>
      <c r="S11" s="44"/>
      <c r="T11" s="44"/>
      <c r="U11" s="45"/>
    </row>
    <row r="12" spans="1:21" ht="36" customHeight="1" x14ac:dyDescent="0.15">
      <c r="A12" s="4" t="s">
        <v>8</v>
      </c>
      <c r="B12" s="4" t="s">
        <v>0</v>
      </c>
      <c r="C12" s="16" t="s">
        <v>12</v>
      </c>
      <c r="D12" s="4" t="s">
        <v>3</v>
      </c>
      <c r="E12" s="16" t="s">
        <v>4</v>
      </c>
      <c r="F12" s="4" t="s">
        <v>1</v>
      </c>
      <c r="G12" s="16" t="s">
        <v>36</v>
      </c>
      <c r="H12" s="16" t="s">
        <v>7</v>
      </c>
      <c r="I12" s="17" t="s">
        <v>17</v>
      </c>
      <c r="J12" s="16" t="s">
        <v>18</v>
      </c>
      <c r="K12" s="16" t="s">
        <v>6</v>
      </c>
      <c r="L12" s="4" t="s">
        <v>27</v>
      </c>
      <c r="M12" s="4" t="s">
        <v>2</v>
      </c>
      <c r="O12" s="4" t="s">
        <v>22</v>
      </c>
      <c r="P12" s="4" t="s">
        <v>23</v>
      </c>
      <c r="R12" s="10" t="s">
        <v>39</v>
      </c>
      <c r="S12" s="10" t="s">
        <v>42</v>
      </c>
      <c r="T12" s="10" t="s">
        <v>40</v>
      </c>
      <c r="U12" s="10" t="s">
        <v>41</v>
      </c>
    </row>
    <row r="13" spans="1:21" ht="21" customHeight="1" x14ac:dyDescent="0.15">
      <c r="A13" s="18" t="s">
        <v>9</v>
      </c>
      <c r="B13" s="9" t="s">
        <v>13</v>
      </c>
      <c r="C13" s="9" t="s">
        <v>10</v>
      </c>
      <c r="D13" s="9" t="s">
        <v>25</v>
      </c>
      <c r="E13" s="9" t="s">
        <v>11</v>
      </c>
      <c r="F13" s="9" t="s">
        <v>34</v>
      </c>
      <c r="G13" s="19">
        <v>3000000</v>
      </c>
      <c r="H13" s="19">
        <v>35</v>
      </c>
      <c r="I13" s="20">
        <v>43922</v>
      </c>
      <c r="J13" s="21">
        <v>45148</v>
      </c>
      <c r="K13" s="22">
        <v>1350</v>
      </c>
      <c r="L13" s="23" t="s">
        <v>19</v>
      </c>
      <c r="M13" s="24" t="s">
        <v>14</v>
      </c>
      <c r="O13" s="25" t="s">
        <v>24</v>
      </c>
      <c r="P13" s="25" t="s">
        <v>24</v>
      </c>
      <c r="R13" s="9" t="str">
        <f t="shared" ref="R13:R53" si="0">IF($F13=$R$12,IF(OR($G13&lt;=300000000,$H13&lt;=300),"中小企業等","大企業")," ")</f>
        <v xml:space="preserve"> </v>
      </c>
      <c r="S13" s="9" t="str">
        <f t="shared" ref="S13:S53" si="1">IF($F13=$S$12,IF(OR($G13&lt;=100000000,$H13&lt;=100),"中小企業等","大企業")," ")</f>
        <v xml:space="preserve"> </v>
      </c>
      <c r="T13" s="9" t="str">
        <f t="shared" ref="T13:T53" si="2">IF($F13=$T$12,IF(OR($G13&lt;=50000000,$H13&lt;=50),"中小企業等","大企業")," ")</f>
        <v>中小企業等</v>
      </c>
      <c r="U13" s="9" t="str">
        <f t="shared" ref="U13:U53" si="3">IF($F13=$U$12,IF(OR($G13&lt;=50000000,$H13&lt;=100),"中小企業等","大企業")," ")</f>
        <v xml:space="preserve"> </v>
      </c>
    </row>
    <row r="14" spans="1:21" ht="21" customHeight="1" x14ac:dyDescent="0.15">
      <c r="A14" s="26">
        <v>1</v>
      </c>
      <c r="B14" s="27"/>
      <c r="C14" s="27"/>
      <c r="D14" s="27"/>
      <c r="E14" s="27"/>
      <c r="F14" s="8"/>
      <c r="G14" s="28"/>
      <c r="H14" s="28"/>
      <c r="I14" s="29"/>
      <c r="J14" s="30"/>
      <c r="K14" s="31"/>
      <c r="L14" s="38"/>
      <c r="M14" s="27"/>
      <c r="O14" s="4"/>
      <c r="P14" s="4"/>
      <c r="R14" s="8" t="str">
        <f t="shared" si="0"/>
        <v xml:space="preserve"> </v>
      </c>
      <c r="S14" s="8" t="str">
        <f t="shared" si="1"/>
        <v xml:space="preserve"> </v>
      </c>
      <c r="T14" s="8" t="str">
        <f t="shared" si="2"/>
        <v xml:space="preserve"> </v>
      </c>
      <c r="U14" s="8" t="str">
        <f t="shared" si="3"/>
        <v xml:space="preserve"> </v>
      </c>
    </row>
    <row r="15" spans="1:21" ht="21" customHeight="1" x14ac:dyDescent="0.15">
      <c r="A15" s="26">
        <v>2</v>
      </c>
      <c r="B15" s="27"/>
      <c r="C15" s="27"/>
      <c r="D15" s="27"/>
      <c r="E15" s="27"/>
      <c r="F15" s="8"/>
      <c r="G15" s="28"/>
      <c r="H15" s="28"/>
      <c r="I15" s="29"/>
      <c r="J15" s="30"/>
      <c r="K15" s="31"/>
      <c r="L15" s="38"/>
      <c r="M15" s="27"/>
      <c r="O15" s="4"/>
      <c r="P15" s="4"/>
      <c r="R15" s="8" t="str">
        <f t="shared" si="0"/>
        <v xml:space="preserve"> </v>
      </c>
      <c r="S15" s="8" t="str">
        <f t="shared" si="1"/>
        <v xml:space="preserve"> </v>
      </c>
      <c r="T15" s="8" t="str">
        <f t="shared" si="2"/>
        <v xml:space="preserve"> </v>
      </c>
      <c r="U15" s="8" t="str">
        <f t="shared" si="3"/>
        <v xml:space="preserve"> </v>
      </c>
    </row>
    <row r="16" spans="1:21" ht="21" customHeight="1" x14ac:dyDescent="0.15">
      <c r="A16" s="26">
        <v>3</v>
      </c>
      <c r="B16" s="27"/>
      <c r="C16" s="27"/>
      <c r="D16" s="27"/>
      <c r="E16" s="27"/>
      <c r="F16" s="8"/>
      <c r="G16" s="28"/>
      <c r="H16" s="28"/>
      <c r="I16" s="29"/>
      <c r="J16" s="30"/>
      <c r="K16" s="31"/>
      <c r="L16" s="38"/>
      <c r="M16" s="27"/>
      <c r="O16" s="4"/>
      <c r="P16" s="4"/>
      <c r="R16" s="8" t="str">
        <f t="shared" si="0"/>
        <v xml:space="preserve"> </v>
      </c>
      <c r="S16" s="8" t="str">
        <f t="shared" si="1"/>
        <v xml:space="preserve"> </v>
      </c>
      <c r="T16" s="8" t="str">
        <f t="shared" si="2"/>
        <v xml:space="preserve"> </v>
      </c>
      <c r="U16" s="8" t="str">
        <f t="shared" si="3"/>
        <v xml:space="preserve"> </v>
      </c>
    </row>
    <row r="17" spans="1:21" ht="21" customHeight="1" x14ac:dyDescent="0.15">
      <c r="A17" s="26">
        <v>4</v>
      </c>
      <c r="B17" s="27"/>
      <c r="C17" s="27"/>
      <c r="D17" s="27"/>
      <c r="E17" s="27"/>
      <c r="F17" s="8"/>
      <c r="G17" s="28"/>
      <c r="H17" s="28"/>
      <c r="I17" s="29"/>
      <c r="J17" s="30"/>
      <c r="K17" s="31"/>
      <c r="L17" s="38"/>
      <c r="M17" s="27"/>
      <c r="O17" s="4"/>
      <c r="P17" s="4"/>
      <c r="R17" s="8" t="str">
        <f t="shared" si="0"/>
        <v xml:space="preserve"> </v>
      </c>
      <c r="S17" s="8" t="str">
        <f t="shared" si="1"/>
        <v xml:space="preserve"> </v>
      </c>
      <c r="T17" s="8" t="str">
        <f t="shared" si="2"/>
        <v xml:space="preserve"> </v>
      </c>
      <c r="U17" s="8" t="str">
        <f t="shared" si="3"/>
        <v xml:space="preserve"> </v>
      </c>
    </row>
    <row r="18" spans="1:21" ht="21" customHeight="1" x14ac:dyDescent="0.15">
      <c r="A18" s="26">
        <v>5</v>
      </c>
      <c r="B18" s="27"/>
      <c r="C18" s="27"/>
      <c r="D18" s="27"/>
      <c r="E18" s="27"/>
      <c r="F18" s="8"/>
      <c r="G18" s="28"/>
      <c r="H18" s="28"/>
      <c r="I18" s="29"/>
      <c r="J18" s="30"/>
      <c r="K18" s="31"/>
      <c r="L18" s="38"/>
      <c r="M18" s="27"/>
      <c r="O18" s="4"/>
      <c r="P18" s="4"/>
      <c r="R18" s="8" t="str">
        <f t="shared" si="0"/>
        <v xml:space="preserve"> </v>
      </c>
      <c r="S18" s="8" t="str">
        <f t="shared" si="1"/>
        <v xml:space="preserve"> </v>
      </c>
      <c r="T18" s="8" t="str">
        <f t="shared" si="2"/>
        <v xml:space="preserve"> </v>
      </c>
      <c r="U18" s="8" t="str">
        <f t="shared" si="3"/>
        <v xml:space="preserve"> </v>
      </c>
    </row>
    <row r="19" spans="1:21" ht="21" customHeight="1" x14ac:dyDescent="0.15">
      <c r="A19" s="26">
        <v>6</v>
      </c>
      <c r="B19" s="27"/>
      <c r="C19" s="27"/>
      <c r="D19" s="27"/>
      <c r="E19" s="27"/>
      <c r="F19" s="8"/>
      <c r="G19" s="28"/>
      <c r="H19" s="28"/>
      <c r="I19" s="29"/>
      <c r="J19" s="30"/>
      <c r="K19" s="31"/>
      <c r="L19" s="38"/>
      <c r="M19" s="27"/>
      <c r="O19" s="4"/>
      <c r="P19" s="4"/>
      <c r="R19" s="8" t="str">
        <f t="shared" si="0"/>
        <v xml:space="preserve"> </v>
      </c>
      <c r="S19" s="8" t="str">
        <f t="shared" si="1"/>
        <v xml:space="preserve"> </v>
      </c>
      <c r="T19" s="8" t="str">
        <f t="shared" si="2"/>
        <v xml:space="preserve"> </v>
      </c>
      <c r="U19" s="8" t="str">
        <f t="shared" si="3"/>
        <v xml:space="preserve"> </v>
      </c>
    </row>
    <row r="20" spans="1:21" ht="21" customHeight="1" x14ac:dyDescent="0.15">
      <c r="A20" s="26">
        <v>7</v>
      </c>
      <c r="B20" s="27"/>
      <c r="C20" s="27"/>
      <c r="D20" s="27"/>
      <c r="E20" s="27"/>
      <c r="F20" s="8"/>
      <c r="G20" s="28"/>
      <c r="H20" s="28"/>
      <c r="I20" s="29"/>
      <c r="J20" s="30"/>
      <c r="K20" s="31"/>
      <c r="L20" s="38"/>
      <c r="M20" s="27"/>
      <c r="O20" s="4"/>
      <c r="P20" s="4"/>
      <c r="R20" s="8" t="str">
        <f t="shared" si="0"/>
        <v xml:space="preserve"> </v>
      </c>
      <c r="S20" s="8" t="str">
        <f t="shared" si="1"/>
        <v xml:space="preserve"> </v>
      </c>
      <c r="T20" s="8" t="str">
        <f t="shared" si="2"/>
        <v xml:space="preserve"> </v>
      </c>
      <c r="U20" s="8" t="str">
        <f t="shared" si="3"/>
        <v xml:space="preserve"> </v>
      </c>
    </row>
    <row r="21" spans="1:21" ht="21" customHeight="1" x14ac:dyDescent="0.15">
      <c r="A21" s="26">
        <v>8</v>
      </c>
      <c r="B21" s="27"/>
      <c r="C21" s="27"/>
      <c r="D21" s="27"/>
      <c r="E21" s="27"/>
      <c r="F21" s="8"/>
      <c r="G21" s="28"/>
      <c r="H21" s="28"/>
      <c r="I21" s="29"/>
      <c r="J21" s="30"/>
      <c r="K21" s="31"/>
      <c r="L21" s="38"/>
      <c r="M21" s="27"/>
      <c r="O21" s="4"/>
      <c r="P21" s="4"/>
      <c r="R21" s="8" t="str">
        <f t="shared" si="0"/>
        <v xml:space="preserve"> </v>
      </c>
      <c r="S21" s="8" t="str">
        <f t="shared" si="1"/>
        <v xml:space="preserve"> </v>
      </c>
      <c r="T21" s="8" t="str">
        <f t="shared" si="2"/>
        <v xml:space="preserve"> </v>
      </c>
      <c r="U21" s="8" t="str">
        <f t="shared" si="3"/>
        <v xml:space="preserve"> </v>
      </c>
    </row>
    <row r="22" spans="1:21" ht="21" customHeight="1" x14ac:dyDescent="0.15">
      <c r="A22" s="26">
        <v>9</v>
      </c>
      <c r="B22" s="27"/>
      <c r="C22" s="27"/>
      <c r="D22" s="27"/>
      <c r="E22" s="27"/>
      <c r="F22" s="8"/>
      <c r="G22" s="28"/>
      <c r="H22" s="28"/>
      <c r="I22" s="29"/>
      <c r="J22" s="30"/>
      <c r="K22" s="31"/>
      <c r="L22" s="38"/>
      <c r="M22" s="27"/>
      <c r="O22" s="4"/>
      <c r="P22" s="4"/>
      <c r="R22" s="8" t="str">
        <f t="shared" si="0"/>
        <v xml:space="preserve"> </v>
      </c>
      <c r="S22" s="8" t="str">
        <f t="shared" si="1"/>
        <v xml:space="preserve"> </v>
      </c>
      <c r="T22" s="8" t="str">
        <f t="shared" si="2"/>
        <v xml:space="preserve"> </v>
      </c>
      <c r="U22" s="8" t="str">
        <f t="shared" si="3"/>
        <v xml:space="preserve"> </v>
      </c>
    </row>
    <row r="23" spans="1:21" ht="21" customHeight="1" x14ac:dyDescent="0.15">
      <c r="A23" s="26">
        <v>10</v>
      </c>
      <c r="B23" s="27"/>
      <c r="C23" s="27"/>
      <c r="D23" s="27"/>
      <c r="E23" s="27"/>
      <c r="F23" s="8"/>
      <c r="G23" s="28"/>
      <c r="H23" s="28"/>
      <c r="I23" s="29"/>
      <c r="J23" s="30"/>
      <c r="K23" s="31"/>
      <c r="L23" s="38"/>
      <c r="M23" s="27"/>
      <c r="O23" s="4"/>
      <c r="P23" s="4"/>
      <c r="R23" s="8" t="str">
        <f t="shared" si="0"/>
        <v xml:space="preserve"> </v>
      </c>
      <c r="S23" s="8" t="str">
        <f t="shared" si="1"/>
        <v xml:space="preserve"> </v>
      </c>
      <c r="T23" s="8" t="str">
        <f t="shared" si="2"/>
        <v xml:space="preserve"> </v>
      </c>
      <c r="U23" s="8" t="str">
        <f t="shared" si="3"/>
        <v xml:space="preserve"> </v>
      </c>
    </row>
    <row r="24" spans="1:21" ht="21" customHeight="1" x14ac:dyDescent="0.15">
      <c r="A24" s="26">
        <v>11</v>
      </c>
      <c r="B24" s="27"/>
      <c r="C24" s="27"/>
      <c r="D24" s="27"/>
      <c r="E24" s="27"/>
      <c r="F24" s="8"/>
      <c r="G24" s="28"/>
      <c r="H24" s="28"/>
      <c r="I24" s="29"/>
      <c r="J24" s="30"/>
      <c r="K24" s="31"/>
      <c r="L24" s="38"/>
      <c r="M24" s="27"/>
      <c r="O24" s="4"/>
      <c r="P24" s="4"/>
      <c r="R24" s="8" t="str">
        <f t="shared" si="0"/>
        <v xml:space="preserve"> </v>
      </c>
      <c r="S24" s="8" t="str">
        <f t="shared" si="1"/>
        <v xml:space="preserve"> </v>
      </c>
      <c r="T24" s="8" t="str">
        <f t="shared" si="2"/>
        <v xml:space="preserve"> </v>
      </c>
      <c r="U24" s="8" t="str">
        <f t="shared" si="3"/>
        <v xml:space="preserve"> </v>
      </c>
    </row>
    <row r="25" spans="1:21" ht="21" customHeight="1" x14ac:dyDescent="0.15">
      <c r="A25" s="26">
        <v>12</v>
      </c>
      <c r="B25" s="27"/>
      <c r="C25" s="27"/>
      <c r="D25" s="27"/>
      <c r="E25" s="27"/>
      <c r="F25" s="8"/>
      <c r="G25" s="28"/>
      <c r="H25" s="28"/>
      <c r="I25" s="29"/>
      <c r="J25" s="30"/>
      <c r="K25" s="31"/>
      <c r="L25" s="38"/>
      <c r="M25" s="27"/>
      <c r="O25" s="4"/>
      <c r="P25" s="4"/>
      <c r="R25" s="8" t="str">
        <f t="shared" si="0"/>
        <v xml:space="preserve"> </v>
      </c>
      <c r="S25" s="8" t="str">
        <f t="shared" si="1"/>
        <v xml:space="preserve"> </v>
      </c>
      <c r="T25" s="8" t="str">
        <f t="shared" si="2"/>
        <v xml:space="preserve"> </v>
      </c>
      <c r="U25" s="8" t="str">
        <f t="shared" si="3"/>
        <v xml:space="preserve"> </v>
      </c>
    </row>
    <row r="26" spans="1:21" ht="21" customHeight="1" x14ac:dyDescent="0.15">
      <c r="A26" s="26">
        <v>13</v>
      </c>
      <c r="B26" s="27"/>
      <c r="C26" s="27"/>
      <c r="D26" s="27"/>
      <c r="E26" s="27"/>
      <c r="F26" s="8"/>
      <c r="G26" s="28"/>
      <c r="H26" s="28"/>
      <c r="I26" s="29"/>
      <c r="J26" s="30"/>
      <c r="K26" s="31"/>
      <c r="L26" s="38"/>
      <c r="M26" s="27"/>
      <c r="O26" s="4"/>
      <c r="P26" s="4"/>
      <c r="R26" s="8" t="str">
        <f t="shared" si="0"/>
        <v xml:space="preserve"> </v>
      </c>
      <c r="S26" s="8" t="str">
        <f t="shared" si="1"/>
        <v xml:space="preserve"> </v>
      </c>
      <c r="T26" s="8" t="str">
        <f t="shared" si="2"/>
        <v xml:space="preserve"> </v>
      </c>
      <c r="U26" s="8" t="str">
        <f t="shared" si="3"/>
        <v xml:space="preserve"> </v>
      </c>
    </row>
    <row r="27" spans="1:21" ht="21" customHeight="1" x14ac:dyDescent="0.15">
      <c r="A27" s="26">
        <v>14</v>
      </c>
      <c r="B27" s="27"/>
      <c r="C27" s="27"/>
      <c r="D27" s="27"/>
      <c r="E27" s="27"/>
      <c r="F27" s="8"/>
      <c r="G27" s="28"/>
      <c r="H27" s="28"/>
      <c r="I27" s="29"/>
      <c r="J27" s="30"/>
      <c r="K27" s="31"/>
      <c r="L27" s="38"/>
      <c r="M27" s="27"/>
      <c r="O27" s="4"/>
      <c r="P27" s="4"/>
      <c r="R27" s="8" t="str">
        <f t="shared" si="0"/>
        <v xml:space="preserve"> </v>
      </c>
      <c r="S27" s="8" t="str">
        <f t="shared" si="1"/>
        <v xml:space="preserve"> </v>
      </c>
      <c r="T27" s="8" t="str">
        <f t="shared" si="2"/>
        <v xml:space="preserve"> </v>
      </c>
      <c r="U27" s="8" t="str">
        <f t="shared" si="3"/>
        <v xml:space="preserve"> </v>
      </c>
    </row>
    <row r="28" spans="1:21" ht="21" customHeight="1" x14ac:dyDescent="0.15">
      <c r="A28" s="26">
        <v>15</v>
      </c>
      <c r="B28" s="27"/>
      <c r="C28" s="27"/>
      <c r="D28" s="27"/>
      <c r="E28" s="27"/>
      <c r="F28" s="8"/>
      <c r="G28" s="28"/>
      <c r="H28" s="28"/>
      <c r="I28" s="29"/>
      <c r="J28" s="30"/>
      <c r="K28" s="31"/>
      <c r="L28" s="38"/>
      <c r="M28" s="27"/>
      <c r="O28" s="4"/>
      <c r="P28" s="4"/>
      <c r="R28" s="8" t="str">
        <f t="shared" si="0"/>
        <v xml:space="preserve"> </v>
      </c>
      <c r="S28" s="8" t="str">
        <f t="shared" si="1"/>
        <v xml:space="preserve"> </v>
      </c>
      <c r="T28" s="8" t="str">
        <f t="shared" si="2"/>
        <v xml:space="preserve"> </v>
      </c>
      <c r="U28" s="8" t="str">
        <f t="shared" si="3"/>
        <v xml:space="preserve"> </v>
      </c>
    </row>
    <row r="29" spans="1:21" ht="21" customHeight="1" x14ac:dyDescent="0.15">
      <c r="A29" s="26">
        <v>16</v>
      </c>
      <c r="B29" s="27"/>
      <c r="C29" s="27"/>
      <c r="D29" s="27"/>
      <c r="E29" s="27"/>
      <c r="F29" s="8"/>
      <c r="G29" s="28"/>
      <c r="H29" s="28"/>
      <c r="I29" s="29"/>
      <c r="J29" s="30"/>
      <c r="K29" s="31"/>
      <c r="L29" s="38"/>
      <c r="M29" s="27"/>
      <c r="O29" s="4"/>
      <c r="P29" s="4"/>
      <c r="R29" s="8" t="str">
        <f t="shared" si="0"/>
        <v xml:space="preserve"> </v>
      </c>
      <c r="S29" s="8" t="str">
        <f t="shared" si="1"/>
        <v xml:space="preserve"> </v>
      </c>
      <c r="T29" s="8" t="str">
        <f t="shared" si="2"/>
        <v xml:space="preserve"> </v>
      </c>
      <c r="U29" s="8" t="str">
        <f t="shared" si="3"/>
        <v xml:space="preserve"> </v>
      </c>
    </row>
    <row r="30" spans="1:21" ht="21" customHeight="1" x14ac:dyDescent="0.15">
      <c r="A30" s="26">
        <v>17</v>
      </c>
      <c r="B30" s="27"/>
      <c r="C30" s="27"/>
      <c r="D30" s="27"/>
      <c r="E30" s="27"/>
      <c r="F30" s="8"/>
      <c r="G30" s="28"/>
      <c r="H30" s="28"/>
      <c r="I30" s="29"/>
      <c r="J30" s="30"/>
      <c r="K30" s="31"/>
      <c r="L30" s="38"/>
      <c r="M30" s="27"/>
      <c r="O30" s="4"/>
      <c r="P30" s="4"/>
      <c r="R30" s="8" t="str">
        <f t="shared" si="0"/>
        <v xml:space="preserve"> </v>
      </c>
      <c r="S30" s="8" t="str">
        <f t="shared" si="1"/>
        <v xml:space="preserve"> </v>
      </c>
      <c r="T30" s="8" t="str">
        <f t="shared" si="2"/>
        <v xml:space="preserve"> </v>
      </c>
      <c r="U30" s="8" t="str">
        <f t="shared" si="3"/>
        <v xml:space="preserve"> </v>
      </c>
    </row>
    <row r="31" spans="1:21" ht="21" customHeight="1" x14ac:dyDescent="0.15">
      <c r="A31" s="26">
        <v>18</v>
      </c>
      <c r="B31" s="27"/>
      <c r="C31" s="27"/>
      <c r="D31" s="27"/>
      <c r="E31" s="27"/>
      <c r="F31" s="8"/>
      <c r="G31" s="28"/>
      <c r="H31" s="28"/>
      <c r="I31" s="29"/>
      <c r="J31" s="30"/>
      <c r="K31" s="31"/>
      <c r="L31" s="38"/>
      <c r="M31" s="27"/>
      <c r="O31" s="4"/>
      <c r="P31" s="4"/>
      <c r="R31" s="8" t="str">
        <f t="shared" si="0"/>
        <v xml:space="preserve"> </v>
      </c>
      <c r="S31" s="8" t="str">
        <f t="shared" si="1"/>
        <v xml:space="preserve"> </v>
      </c>
      <c r="T31" s="8" t="str">
        <f t="shared" si="2"/>
        <v xml:space="preserve"> </v>
      </c>
      <c r="U31" s="8" t="str">
        <f t="shared" si="3"/>
        <v xml:space="preserve"> </v>
      </c>
    </row>
    <row r="32" spans="1:21" ht="21" customHeight="1" x14ac:dyDescent="0.15">
      <c r="A32" s="26">
        <v>19</v>
      </c>
      <c r="B32" s="27"/>
      <c r="C32" s="27"/>
      <c r="D32" s="27"/>
      <c r="E32" s="27"/>
      <c r="F32" s="8"/>
      <c r="G32" s="28"/>
      <c r="H32" s="28"/>
      <c r="I32" s="29"/>
      <c r="J32" s="30"/>
      <c r="K32" s="31"/>
      <c r="L32" s="38"/>
      <c r="M32" s="27"/>
      <c r="O32" s="4"/>
      <c r="P32" s="4"/>
      <c r="R32" s="8" t="str">
        <f t="shared" si="0"/>
        <v xml:space="preserve"> </v>
      </c>
      <c r="S32" s="8" t="str">
        <f t="shared" si="1"/>
        <v xml:space="preserve"> </v>
      </c>
      <c r="T32" s="8" t="str">
        <f t="shared" si="2"/>
        <v xml:space="preserve"> </v>
      </c>
      <c r="U32" s="8" t="str">
        <f t="shared" si="3"/>
        <v xml:space="preserve"> </v>
      </c>
    </row>
    <row r="33" spans="1:21" ht="21" customHeight="1" x14ac:dyDescent="0.15">
      <c r="A33" s="26">
        <v>20</v>
      </c>
      <c r="B33" s="27"/>
      <c r="C33" s="27"/>
      <c r="D33" s="27"/>
      <c r="E33" s="27"/>
      <c r="F33" s="8"/>
      <c r="G33" s="28"/>
      <c r="H33" s="28"/>
      <c r="I33" s="29"/>
      <c r="J33" s="30"/>
      <c r="K33" s="31"/>
      <c r="L33" s="38"/>
      <c r="M33" s="27"/>
      <c r="O33" s="4"/>
      <c r="P33" s="4"/>
      <c r="R33" s="8" t="str">
        <f t="shared" si="0"/>
        <v xml:space="preserve"> </v>
      </c>
      <c r="S33" s="8" t="str">
        <f t="shared" si="1"/>
        <v xml:space="preserve"> </v>
      </c>
      <c r="T33" s="8" t="str">
        <f t="shared" si="2"/>
        <v xml:space="preserve"> </v>
      </c>
      <c r="U33" s="8" t="str">
        <f t="shared" si="3"/>
        <v xml:space="preserve"> </v>
      </c>
    </row>
    <row r="34" spans="1:21" ht="21" customHeight="1" x14ac:dyDescent="0.15">
      <c r="A34" s="26">
        <v>21</v>
      </c>
      <c r="B34" s="27"/>
      <c r="C34" s="27"/>
      <c r="D34" s="27"/>
      <c r="E34" s="27"/>
      <c r="F34" s="8"/>
      <c r="G34" s="28"/>
      <c r="H34" s="28"/>
      <c r="I34" s="29"/>
      <c r="J34" s="30"/>
      <c r="K34" s="31"/>
      <c r="L34" s="38"/>
      <c r="M34" s="27"/>
      <c r="O34" s="4"/>
      <c r="P34" s="4"/>
      <c r="R34" s="8" t="str">
        <f t="shared" si="0"/>
        <v xml:space="preserve"> </v>
      </c>
      <c r="S34" s="8" t="str">
        <f t="shared" si="1"/>
        <v xml:space="preserve"> </v>
      </c>
      <c r="T34" s="8" t="str">
        <f t="shared" si="2"/>
        <v xml:space="preserve"> </v>
      </c>
      <c r="U34" s="8" t="str">
        <f t="shared" si="3"/>
        <v xml:space="preserve"> </v>
      </c>
    </row>
    <row r="35" spans="1:21" ht="21" customHeight="1" x14ac:dyDescent="0.15">
      <c r="A35" s="26">
        <v>22</v>
      </c>
      <c r="B35" s="27"/>
      <c r="C35" s="27"/>
      <c r="D35" s="27"/>
      <c r="E35" s="27"/>
      <c r="F35" s="8"/>
      <c r="G35" s="28"/>
      <c r="H35" s="28"/>
      <c r="I35" s="29"/>
      <c r="J35" s="30"/>
      <c r="K35" s="31"/>
      <c r="L35" s="38"/>
      <c r="M35" s="27"/>
      <c r="O35" s="4"/>
      <c r="P35" s="4"/>
      <c r="R35" s="8" t="str">
        <f t="shared" si="0"/>
        <v xml:space="preserve"> </v>
      </c>
      <c r="S35" s="8" t="str">
        <f t="shared" si="1"/>
        <v xml:space="preserve"> </v>
      </c>
      <c r="T35" s="8" t="str">
        <f t="shared" si="2"/>
        <v xml:space="preserve"> </v>
      </c>
      <c r="U35" s="8" t="str">
        <f t="shared" si="3"/>
        <v xml:space="preserve"> </v>
      </c>
    </row>
    <row r="36" spans="1:21" ht="21" customHeight="1" x14ac:dyDescent="0.15">
      <c r="A36" s="26">
        <v>23</v>
      </c>
      <c r="B36" s="27"/>
      <c r="C36" s="27"/>
      <c r="D36" s="27"/>
      <c r="E36" s="27"/>
      <c r="F36" s="8"/>
      <c r="G36" s="28"/>
      <c r="H36" s="28"/>
      <c r="I36" s="29"/>
      <c r="J36" s="30"/>
      <c r="K36" s="31"/>
      <c r="L36" s="38"/>
      <c r="M36" s="27"/>
      <c r="O36" s="4"/>
      <c r="P36" s="4"/>
      <c r="R36" s="8" t="str">
        <f t="shared" si="0"/>
        <v xml:space="preserve"> </v>
      </c>
      <c r="S36" s="8" t="str">
        <f t="shared" si="1"/>
        <v xml:space="preserve"> </v>
      </c>
      <c r="T36" s="8" t="str">
        <f t="shared" si="2"/>
        <v xml:space="preserve"> </v>
      </c>
      <c r="U36" s="8" t="str">
        <f t="shared" si="3"/>
        <v xml:space="preserve"> </v>
      </c>
    </row>
    <row r="37" spans="1:21" ht="21" customHeight="1" x14ac:dyDescent="0.15">
      <c r="A37" s="26">
        <v>24</v>
      </c>
      <c r="B37" s="27"/>
      <c r="C37" s="27"/>
      <c r="D37" s="27"/>
      <c r="E37" s="27"/>
      <c r="F37" s="8"/>
      <c r="G37" s="28"/>
      <c r="H37" s="28"/>
      <c r="I37" s="29"/>
      <c r="J37" s="30"/>
      <c r="K37" s="31"/>
      <c r="L37" s="38"/>
      <c r="M37" s="27"/>
      <c r="O37" s="4"/>
      <c r="P37" s="4"/>
      <c r="R37" s="8" t="str">
        <f t="shared" si="0"/>
        <v xml:space="preserve"> </v>
      </c>
      <c r="S37" s="8" t="str">
        <f t="shared" si="1"/>
        <v xml:space="preserve"> </v>
      </c>
      <c r="T37" s="8" t="str">
        <f t="shared" si="2"/>
        <v xml:space="preserve"> </v>
      </c>
      <c r="U37" s="8" t="str">
        <f t="shared" si="3"/>
        <v xml:space="preserve"> </v>
      </c>
    </row>
    <row r="38" spans="1:21" ht="21" customHeight="1" x14ac:dyDescent="0.15">
      <c r="A38" s="26">
        <v>25</v>
      </c>
      <c r="B38" s="27"/>
      <c r="C38" s="27"/>
      <c r="D38" s="27"/>
      <c r="E38" s="27"/>
      <c r="F38" s="8"/>
      <c r="G38" s="28"/>
      <c r="H38" s="28"/>
      <c r="I38" s="29"/>
      <c r="J38" s="30"/>
      <c r="K38" s="31"/>
      <c r="L38" s="38"/>
      <c r="M38" s="27"/>
      <c r="O38" s="4"/>
      <c r="P38" s="4"/>
      <c r="R38" s="8" t="str">
        <f t="shared" si="0"/>
        <v xml:space="preserve"> </v>
      </c>
      <c r="S38" s="8" t="str">
        <f t="shared" si="1"/>
        <v xml:space="preserve"> </v>
      </c>
      <c r="T38" s="8" t="str">
        <f t="shared" si="2"/>
        <v xml:space="preserve"> </v>
      </c>
      <c r="U38" s="8" t="str">
        <f t="shared" si="3"/>
        <v xml:space="preserve"> </v>
      </c>
    </row>
    <row r="39" spans="1:21" ht="21" customHeight="1" x14ac:dyDescent="0.15">
      <c r="A39" s="26">
        <v>26</v>
      </c>
      <c r="B39" s="27"/>
      <c r="C39" s="27"/>
      <c r="D39" s="27"/>
      <c r="E39" s="27"/>
      <c r="F39" s="8"/>
      <c r="G39" s="28"/>
      <c r="H39" s="28"/>
      <c r="I39" s="29"/>
      <c r="J39" s="30"/>
      <c r="K39" s="31"/>
      <c r="L39" s="38"/>
      <c r="M39" s="27"/>
      <c r="O39" s="4"/>
      <c r="P39" s="4"/>
      <c r="R39" s="8" t="str">
        <f t="shared" si="0"/>
        <v xml:space="preserve"> </v>
      </c>
      <c r="S39" s="8" t="str">
        <f t="shared" si="1"/>
        <v xml:space="preserve"> </v>
      </c>
      <c r="T39" s="8" t="str">
        <f t="shared" si="2"/>
        <v xml:space="preserve"> </v>
      </c>
      <c r="U39" s="8" t="str">
        <f t="shared" si="3"/>
        <v xml:space="preserve"> </v>
      </c>
    </row>
    <row r="40" spans="1:21" ht="21" customHeight="1" x14ac:dyDescent="0.15">
      <c r="A40" s="26">
        <v>27</v>
      </c>
      <c r="B40" s="27"/>
      <c r="C40" s="27"/>
      <c r="D40" s="27"/>
      <c r="E40" s="27"/>
      <c r="F40" s="8"/>
      <c r="G40" s="28"/>
      <c r="H40" s="28"/>
      <c r="I40" s="29"/>
      <c r="J40" s="30"/>
      <c r="K40" s="31"/>
      <c r="L40" s="38"/>
      <c r="M40" s="27"/>
      <c r="O40" s="4"/>
      <c r="P40" s="4"/>
      <c r="R40" s="8" t="str">
        <f t="shared" si="0"/>
        <v xml:space="preserve"> </v>
      </c>
      <c r="S40" s="8" t="str">
        <f t="shared" si="1"/>
        <v xml:space="preserve"> </v>
      </c>
      <c r="T40" s="8" t="str">
        <f t="shared" si="2"/>
        <v xml:space="preserve"> </v>
      </c>
      <c r="U40" s="8" t="str">
        <f t="shared" si="3"/>
        <v xml:space="preserve"> </v>
      </c>
    </row>
    <row r="41" spans="1:21" ht="21" customHeight="1" x14ac:dyDescent="0.15">
      <c r="A41" s="26">
        <v>28</v>
      </c>
      <c r="B41" s="27"/>
      <c r="C41" s="27"/>
      <c r="D41" s="27"/>
      <c r="E41" s="27"/>
      <c r="F41" s="8"/>
      <c r="G41" s="28"/>
      <c r="H41" s="28"/>
      <c r="I41" s="29"/>
      <c r="J41" s="30"/>
      <c r="K41" s="31"/>
      <c r="L41" s="38"/>
      <c r="M41" s="27"/>
      <c r="O41" s="4"/>
      <c r="P41" s="4"/>
      <c r="R41" s="8" t="str">
        <f t="shared" si="0"/>
        <v xml:space="preserve"> </v>
      </c>
      <c r="S41" s="8" t="str">
        <f t="shared" si="1"/>
        <v xml:space="preserve"> </v>
      </c>
      <c r="T41" s="8" t="str">
        <f t="shared" si="2"/>
        <v xml:space="preserve"> </v>
      </c>
      <c r="U41" s="8" t="str">
        <f t="shared" si="3"/>
        <v xml:space="preserve"> </v>
      </c>
    </row>
    <row r="42" spans="1:21" ht="21" customHeight="1" x14ac:dyDescent="0.15">
      <c r="A42" s="26">
        <v>29</v>
      </c>
      <c r="B42" s="27"/>
      <c r="C42" s="27"/>
      <c r="D42" s="27"/>
      <c r="E42" s="27"/>
      <c r="F42" s="8"/>
      <c r="G42" s="28"/>
      <c r="H42" s="28"/>
      <c r="I42" s="29"/>
      <c r="J42" s="30"/>
      <c r="K42" s="31"/>
      <c r="L42" s="38"/>
      <c r="M42" s="27"/>
      <c r="O42" s="4"/>
      <c r="P42" s="4"/>
      <c r="R42" s="8" t="str">
        <f t="shared" si="0"/>
        <v xml:space="preserve"> </v>
      </c>
      <c r="S42" s="8" t="str">
        <f t="shared" si="1"/>
        <v xml:space="preserve"> </v>
      </c>
      <c r="T42" s="8" t="str">
        <f t="shared" si="2"/>
        <v xml:space="preserve"> </v>
      </c>
      <c r="U42" s="8" t="str">
        <f t="shared" si="3"/>
        <v xml:space="preserve"> </v>
      </c>
    </row>
    <row r="43" spans="1:21" ht="21" customHeight="1" x14ac:dyDescent="0.15">
      <c r="A43" s="26">
        <v>30</v>
      </c>
      <c r="B43" s="27"/>
      <c r="C43" s="27"/>
      <c r="D43" s="27"/>
      <c r="E43" s="27"/>
      <c r="F43" s="8"/>
      <c r="G43" s="28"/>
      <c r="H43" s="28"/>
      <c r="I43" s="29"/>
      <c r="J43" s="30"/>
      <c r="K43" s="31"/>
      <c r="L43" s="38"/>
      <c r="M43" s="27"/>
      <c r="O43" s="4"/>
      <c r="P43" s="4"/>
      <c r="R43" s="8" t="str">
        <f t="shared" si="0"/>
        <v xml:space="preserve"> </v>
      </c>
      <c r="S43" s="8" t="str">
        <f t="shared" si="1"/>
        <v xml:space="preserve"> </v>
      </c>
      <c r="T43" s="8" t="str">
        <f t="shared" si="2"/>
        <v xml:space="preserve"> </v>
      </c>
      <c r="U43" s="8" t="str">
        <f t="shared" si="3"/>
        <v xml:space="preserve"> </v>
      </c>
    </row>
    <row r="44" spans="1:21" ht="21" customHeight="1" x14ac:dyDescent="0.15">
      <c r="A44" s="26">
        <v>31</v>
      </c>
      <c r="B44" s="27"/>
      <c r="C44" s="27"/>
      <c r="D44" s="27"/>
      <c r="E44" s="27"/>
      <c r="F44" s="8"/>
      <c r="G44" s="28"/>
      <c r="H44" s="28"/>
      <c r="I44" s="29"/>
      <c r="J44" s="30"/>
      <c r="K44" s="31"/>
      <c r="L44" s="38"/>
      <c r="M44" s="27"/>
      <c r="O44" s="4"/>
      <c r="P44" s="4"/>
      <c r="R44" s="8" t="str">
        <f t="shared" si="0"/>
        <v xml:space="preserve"> </v>
      </c>
      <c r="S44" s="8" t="str">
        <f t="shared" si="1"/>
        <v xml:space="preserve"> </v>
      </c>
      <c r="T44" s="8" t="str">
        <f t="shared" si="2"/>
        <v xml:space="preserve"> </v>
      </c>
      <c r="U44" s="8" t="str">
        <f t="shared" si="3"/>
        <v xml:space="preserve"> </v>
      </c>
    </row>
    <row r="45" spans="1:21" ht="21" customHeight="1" x14ac:dyDescent="0.15">
      <c r="A45" s="26">
        <v>32</v>
      </c>
      <c r="B45" s="27"/>
      <c r="C45" s="27"/>
      <c r="D45" s="27"/>
      <c r="E45" s="27"/>
      <c r="F45" s="8"/>
      <c r="G45" s="28"/>
      <c r="H45" s="28"/>
      <c r="I45" s="29"/>
      <c r="J45" s="30"/>
      <c r="K45" s="31"/>
      <c r="L45" s="38"/>
      <c r="M45" s="27"/>
      <c r="O45" s="4"/>
      <c r="P45" s="4"/>
      <c r="R45" s="8" t="str">
        <f t="shared" si="0"/>
        <v xml:space="preserve"> </v>
      </c>
      <c r="S45" s="8" t="str">
        <f t="shared" si="1"/>
        <v xml:space="preserve"> </v>
      </c>
      <c r="T45" s="8" t="str">
        <f t="shared" si="2"/>
        <v xml:space="preserve"> </v>
      </c>
      <c r="U45" s="8" t="str">
        <f t="shared" si="3"/>
        <v xml:space="preserve"> </v>
      </c>
    </row>
    <row r="46" spans="1:21" ht="21" customHeight="1" x14ac:dyDescent="0.15">
      <c r="A46" s="26">
        <v>33</v>
      </c>
      <c r="B46" s="27"/>
      <c r="C46" s="27"/>
      <c r="D46" s="27"/>
      <c r="E46" s="27"/>
      <c r="F46" s="8"/>
      <c r="G46" s="28"/>
      <c r="H46" s="28"/>
      <c r="I46" s="29"/>
      <c r="J46" s="30"/>
      <c r="K46" s="31"/>
      <c r="L46" s="38"/>
      <c r="M46" s="27"/>
      <c r="O46" s="4"/>
      <c r="P46" s="4"/>
      <c r="R46" s="8" t="str">
        <f t="shared" si="0"/>
        <v xml:space="preserve"> </v>
      </c>
      <c r="S46" s="8" t="str">
        <f t="shared" si="1"/>
        <v xml:space="preserve"> </v>
      </c>
      <c r="T46" s="8" t="str">
        <f t="shared" si="2"/>
        <v xml:space="preserve"> </v>
      </c>
      <c r="U46" s="8" t="str">
        <f t="shared" si="3"/>
        <v xml:space="preserve"> </v>
      </c>
    </row>
    <row r="47" spans="1:21" ht="21" customHeight="1" x14ac:dyDescent="0.15">
      <c r="A47" s="26">
        <v>34</v>
      </c>
      <c r="B47" s="27"/>
      <c r="C47" s="27"/>
      <c r="D47" s="27"/>
      <c r="E47" s="27"/>
      <c r="F47" s="8"/>
      <c r="G47" s="28"/>
      <c r="H47" s="28"/>
      <c r="I47" s="29"/>
      <c r="J47" s="30"/>
      <c r="K47" s="31"/>
      <c r="L47" s="38"/>
      <c r="M47" s="27"/>
      <c r="O47" s="4"/>
      <c r="P47" s="4"/>
      <c r="R47" s="8" t="str">
        <f t="shared" si="0"/>
        <v xml:space="preserve"> </v>
      </c>
      <c r="S47" s="8" t="str">
        <f t="shared" si="1"/>
        <v xml:space="preserve"> </v>
      </c>
      <c r="T47" s="8" t="str">
        <f t="shared" si="2"/>
        <v xml:space="preserve"> </v>
      </c>
      <c r="U47" s="8" t="str">
        <f t="shared" si="3"/>
        <v xml:space="preserve"> </v>
      </c>
    </row>
    <row r="48" spans="1:21" ht="21" customHeight="1" x14ac:dyDescent="0.15">
      <c r="A48" s="26">
        <v>35</v>
      </c>
      <c r="B48" s="27"/>
      <c r="C48" s="27"/>
      <c r="D48" s="27"/>
      <c r="E48" s="27"/>
      <c r="F48" s="8"/>
      <c r="G48" s="28"/>
      <c r="H48" s="28"/>
      <c r="I48" s="29"/>
      <c r="J48" s="30"/>
      <c r="K48" s="31"/>
      <c r="L48" s="38"/>
      <c r="M48" s="27"/>
      <c r="O48" s="4"/>
      <c r="P48" s="4"/>
      <c r="R48" s="8" t="str">
        <f t="shared" si="0"/>
        <v xml:space="preserve"> </v>
      </c>
      <c r="S48" s="8" t="str">
        <f t="shared" si="1"/>
        <v xml:space="preserve"> </v>
      </c>
      <c r="T48" s="8" t="str">
        <f t="shared" si="2"/>
        <v xml:space="preserve"> </v>
      </c>
      <c r="U48" s="8" t="str">
        <f t="shared" si="3"/>
        <v xml:space="preserve"> </v>
      </c>
    </row>
    <row r="49" spans="1:21" ht="21" customHeight="1" x14ac:dyDescent="0.15">
      <c r="A49" s="26">
        <v>36</v>
      </c>
      <c r="B49" s="27"/>
      <c r="C49" s="27"/>
      <c r="D49" s="27"/>
      <c r="E49" s="27"/>
      <c r="F49" s="8"/>
      <c r="G49" s="28"/>
      <c r="H49" s="28"/>
      <c r="I49" s="29"/>
      <c r="J49" s="30"/>
      <c r="K49" s="31"/>
      <c r="L49" s="38"/>
      <c r="M49" s="27"/>
      <c r="O49" s="4"/>
      <c r="P49" s="4"/>
      <c r="R49" s="8" t="str">
        <f t="shared" si="0"/>
        <v xml:space="preserve"> </v>
      </c>
      <c r="S49" s="8" t="str">
        <f t="shared" si="1"/>
        <v xml:space="preserve"> </v>
      </c>
      <c r="T49" s="8" t="str">
        <f t="shared" si="2"/>
        <v xml:space="preserve"> </v>
      </c>
      <c r="U49" s="8" t="str">
        <f t="shared" si="3"/>
        <v xml:space="preserve"> </v>
      </c>
    </row>
    <row r="50" spans="1:21" ht="21" customHeight="1" x14ac:dyDescent="0.15">
      <c r="A50" s="26">
        <v>37</v>
      </c>
      <c r="B50" s="27"/>
      <c r="C50" s="27"/>
      <c r="D50" s="27"/>
      <c r="E50" s="27"/>
      <c r="F50" s="8"/>
      <c r="G50" s="28"/>
      <c r="H50" s="28"/>
      <c r="I50" s="29"/>
      <c r="J50" s="30"/>
      <c r="K50" s="31"/>
      <c r="L50" s="38"/>
      <c r="M50" s="27"/>
      <c r="O50" s="4"/>
      <c r="P50" s="4"/>
      <c r="R50" s="8" t="str">
        <f t="shared" si="0"/>
        <v xml:space="preserve"> </v>
      </c>
      <c r="S50" s="8" t="str">
        <f t="shared" si="1"/>
        <v xml:space="preserve"> </v>
      </c>
      <c r="T50" s="8" t="str">
        <f t="shared" si="2"/>
        <v xml:space="preserve"> </v>
      </c>
      <c r="U50" s="8" t="str">
        <f t="shared" si="3"/>
        <v xml:space="preserve"> </v>
      </c>
    </row>
    <row r="51" spans="1:21" ht="21" customHeight="1" x14ac:dyDescent="0.15">
      <c r="A51" s="26">
        <v>38</v>
      </c>
      <c r="B51" s="27"/>
      <c r="C51" s="27"/>
      <c r="D51" s="27"/>
      <c r="E51" s="27"/>
      <c r="F51" s="8"/>
      <c r="G51" s="28"/>
      <c r="H51" s="28"/>
      <c r="I51" s="29"/>
      <c r="J51" s="30"/>
      <c r="K51" s="31"/>
      <c r="L51" s="38"/>
      <c r="M51" s="27"/>
      <c r="O51" s="4"/>
      <c r="P51" s="4"/>
      <c r="R51" s="8" t="str">
        <f t="shared" si="0"/>
        <v xml:space="preserve"> </v>
      </c>
      <c r="S51" s="8" t="str">
        <f t="shared" si="1"/>
        <v xml:space="preserve"> </v>
      </c>
      <c r="T51" s="8" t="str">
        <f t="shared" si="2"/>
        <v xml:space="preserve"> </v>
      </c>
      <c r="U51" s="8" t="str">
        <f t="shared" si="3"/>
        <v xml:space="preserve"> </v>
      </c>
    </row>
    <row r="52" spans="1:21" ht="21" customHeight="1" x14ac:dyDescent="0.15">
      <c r="A52" s="26">
        <v>39</v>
      </c>
      <c r="B52" s="27"/>
      <c r="C52" s="27"/>
      <c r="D52" s="27"/>
      <c r="E52" s="27"/>
      <c r="F52" s="8"/>
      <c r="G52" s="28"/>
      <c r="H52" s="28"/>
      <c r="I52" s="29"/>
      <c r="J52" s="30"/>
      <c r="K52" s="31"/>
      <c r="L52" s="38"/>
      <c r="M52" s="27"/>
      <c r="O52" s="4"/>
      <c r="P52" s="4"/>
      <c r="R52" s="8" t="str">
        <f t="shared" si="0"/>
        <v xml:space="preserve"> </v>
      </c>
      <c r="S52" s="8" t="str">
        <f t="shared" si="1"/>
        <v xml:space="preserve"> </v>
      </c>
      <c r="T52" s="8" t="str">
        <f t="shared" si="2"/>
        <v xml:space="preserve"> </v>
      </c>
      <c r="U52" s="8" t="str">
        <f t="shared" si="3"/>
        <v xml:space="preserve"> </v>
      </c>
    </row>
    <row r="53" spans="1:21" ht="21" customHeight="1" x14ac:dyDescent="0.15">
      <c r="A53" s="26">
        <v>40</v>
      </c>
      <c r="B53" s="27"/>
      <c r="C53" s="27"/>
      <c r="D53" s="27"/>
      <c r="E53" s="27"/>
      <c r="F53" s="8"/>
      <c r="G53" s="28"/>
      <c r="H53" s="28"/>
      <c r="I53" s="29"/>
      <c r="J53" s="30"/>
      <c r="K53" s="31"/>
      <c r="L53" s="38"/>
      <c r="M53" s="27"/>
      <c r="O53" s="4"/>
      <c r="P53" s="4"/>
      <c r="R53" s="8" t="str">
        <f t="shared" si="0"/>
        <v xml:space="preserve"> </v>
      </c>
      <c r="S53" s="8" t="str">
        <f t="shared" si="1"/>
        <v xml:space="preserve"> </v>
      </c>
      <c r="T53" s="8" t="str">
        <f t="shared" si="2"/>
        <v xml:space="preserve"> </v>
      </c>
      <c r="U53" s="8" t="str">
        <f t="shared" si="3"/>
        <v xml:space="preserve"> </v>
      </c>
    </row>
    <row r="54" spans="1:21" ht="18" customHeight="1" thickBot="1" x14ac:dyDescent="0.2"/>
    <row r="55" spans="1:21" ht="18" customHeight="1" thickBot="1" x14ac:dyDescent="0.2">
      <c r="O55" s="39" t="s">
        <v>16</v>
      </c>
      <c r="P55" s="40">
        <f>SUM(K8:K9,K14:K53)</f>
        <v>0</v>
      </c>
    </row>
    <row r="56" spans="1:21" ht="18" customHeight="1" thickBot="1" x14ac:dyDescent="0.2">
      <c r="O56" s="12" t="s">
        <v>35</v>
      </c>
      <c r="P56" s="41">
        <f>COUNTA(B14:B53)</f>
        <v>0</v>
      </c>
    </row>
  </sheetData>
  <mergeCells count="3">
    <mergeCell ref="O5:P5"/>
    <mergeCell ref="R11:U11"/>
    <mergeCell ref="R8:U10"/>
  </mergeCells>
  <phoneticPr fontId="2"/>
  <dataValidations count="1">
    <dataValidation type="list" allowBlank="1" showInputMessage="1" showErrorMessage="1" sqref="F13:F53 F7:F9">
      <formula1>"１．製造業その他,２．卸売業,３．小売業,４．サービス業,５．「会社」以外の法人"</formula1>
    </dataValidation>
  </dataValidations>
  <pageMargins left="0.7" right="0.7" top="0.75" bottom="0.75" header="0.3" footer="0.3"/>
  <pageSetup paperSize="9" scale="4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渡邉 慎裕（福岡県産業特区推進班）</cp:lastModifiedBy>
  <cp:lastPrinted>2023-07-24T04:29:39Z</cp:lastPrinted>
  <dcterms:created xsi:type="dcterms:W3CDTF">2023-05-15T03:18:34Z</dcterms:created>
  <dcterms:modified xsi:type="dcterms:W3CDTF">2025-02-12T04:18:32Z</dcterms:modified>
</cp:coreProperties>
</file>